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osa Elena Garcia\Desktop\Cta pub 2 trim (junio)\"/>
    </mc:Choice>
  </mc:AlternateContent>
  <xr:revisionPtr revIDLastSave="0" documentId="13_ncr:1_{2B8A84E7-C299-4B9E-A577-2A142EBF7AE2}" xr6:coauthVersionLast="47" xr6:coauthVersionMax="47" xr10:uidLastSave="{00000000-0000-0000-0000-000000000000}"/>
  <bookViews>
    <workbookView xWindow="-108" yWindow="-108" windowWidth="23256" windowHeight="12576" xr2:uid="{3E3FC52A-BC0E-4C9A-975A-FDC57B53872A}"/>
  </bookViews>
  <sheets>
    <sheet name="CTG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0" i="1" l="1"/>
  <c r="F10" i="1"/>
  <c r="D10" i="1"/>
  <c r="C10" i="1"/>
  <c r="E9" i="1"/>
  <c r="H9" i="1" s="1"/>
  <c r="E8" i="1"/>
  <c r="H8" i="1" s="1"/>
  <c r="E7" i="1"/>
  <c r="H7" i="1" s="1"/>
  <c r="E6" i="1"/>
  <c r="H6" i="1" s="1"/>
  <c r="E5" i="1"/>
  <c r="H5" i="1" s="1"/>
  <c r="H10" i="1" l="1"/>
  <c r="E10" i="1"/>
</calcChain>
</file>

<file path=xl/sharedStrings.xml><?xml version="1.0" encoding="utf-8"?>
<sst xmlns="http://schemas.openxmlformats.org/spreadsheetml/2006/main" count="18" uniqueCount="18">
  <si>
    <t>UNIVERSIDAD POLITECNICA DE JUVENTINO ROSAS
Estado Analítico del Ejercicio del Presupuesto de Egresos
Clasificación Económica (por Tipo de Gasto)
Del 1 de Enero al 30 de Junio de 2021</t>
  </si>
  <si>
    <t>Concepto</t>
  </si>
  <si>
    <t>Egresos</t>
  </si>
  <si>
    <t>Subejercicio</t>
  </si>
  <si>
    <t>Aprobado</t>
  </si>
  <si>
    <t>Ampliaciones/ (Reducciones)</t>
  </si>
  <si>
    <t>Modificado</t>
  </si>
  <si>
    <t>Devengado</t>
  </si>
  <si>
    <t>Pagado</t>
  </si>
  <si>
    <t>3 = (1 + 2 )</t>
  </si>
  <si>
    <t>6 = ( 3 - 4 )</t>
  </si>
  <si>
    <t>Gasto Corriente</t>
  </si>
  <si>
    <t>Gasto de Capital</t>
  </si>
  <si>
    <t>Amortización de la Deuda y Disminución de Pasivos</t>
  </si>
  <si>
    <t>Pensiones y Jubilaciones</t>
  </si>
  <si>
    <t>Participaciones</t>
  </si>
  <si>
    <t>Total del Gasto</t>
  </si>
  <si>
    <t>“Bajo protesta de decir verdad declaramos que los Estados Financieros y sus notas, son razonablemente correctos y son responsabilidad del emisor”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</si>
</sst>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8"/>
      <color theme="1"/>
      <name val="Arial"/>
      <family val="2"/>
    </font>
    <font>
      <sz val="10"/>
      <color theme="1"/>
      <name val="Times New Roman"/>
      <family val="2"/>
    </font>
    <font>
      <b/>
      <sz val="8"/>
      <name val="Arial"/>
      <family val="2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3">
    <xf numFmtId="0" fontId="0" fillId="0" borderId="0" xfId="0"/>
    <xf numFmtId="0" fontId="0" fillId="0" borderId="0" xfId="0" applyProtection="1">
      <protection locked="0"/>
    </xf>
    <xf numFmtId="4" fontId="2" fillId="2" borderId="9" xfId="1" applyNumberFormat="1" applyFont="1" applyFill="1" applyBorder="1" applyAlignment="1">
      <alignment horizontal="center" vertical="center" wrapText="1"/>
    </xf>
    <xf numFmtId="0" fontId="2" fillId="2" borderId="9" xfId="1" applyFont="1" applyFill="1" applyBorder="1" applyAlignment="1">
      <alignment horizontal="center" vertical="center" wrapText="1"/>
    </xf>
    <xf numFmtId="0" fontId="3" fillId="0" borderId="7" xfId="0" applyFont="1" applyBorder="1" applyAlignment="1">
      <alignment horizontal="center"/>
    </xf>
    <xf numFmtId="0" fontId="3" fillId="0" borderId="0" xfId="0" applyFont="1"/>
    <xf numFmtId="4" fontId="3" fillId="0" borderId="13" xfId="0" applyNumberFormat="1" applyFont="1" applyBorder="1" applyProtection="1">
      <protection locked="0"/>
    </xf>
    <xf numFmtId="0" fontId="3" fillId="0" borderId="12" xfId="0" applyFont="1" applyBorder="1"/>
    <xf numFmtId="4" fontId="3" fillId="0" borderId="10" xfId="0" applyNumberFormat="1" applyFont="1" applyBorder="1" applyProtection="1">
      <protection locked="0"/>
    </xf>
    <xf numFmtId="0" fontId="2" fillId="0" borderId="11" xfId="0" applyFont="1" applyBorder="1" applyProtection="1">
      <protection locked="0"/>
    </xf>
    <xf numFmtId="0" fontId="2" fillId="0" borderId="14" xfId="0" applyFont="1" applyBorder="1" applyAlignment="1" applyProtection="1">
      <alignment horizontal="center"/>
      <protection locked="0"/>
    </xf>
    <xf numFmtId="4" fontId="2" fillId="0" borderId="10" xfId="0" applyNumberFormat="1" applyFont="1" applyBorder="1" applyProtection="1">
      <protection locked="0"/>
    </xf>
    <xf numFmtId="0" fontId="2" fillId="2" borderId="1" xfId="1" applyFont="1" applyFill="1" applyBorder="1" applyAlignment="1" applyProtection="1">
      <alignment horizontal="center" vertical="center" wrapText="1"/>
      <protection locked="0"/>
    </xf>
    <xf numFmtId="0" fontId="2" fillId="2" borderId="2" xfId="1" applyFont="1" applyFill="1" applyBorder="1" applyAlignment="1" applyProtection="1">
      <alignment horizontal="center" vertical="center" wrapText="1"/>
      <protection locked="0"/>
    </xf>
    <xf numFmtId="0" fontId="2" fillId="2" borderId="3" xfId="1" applyFont="1" applyFill="1" applyBorder="1" applyAlignment="1" applyProtection="1">
      <alignment horizontal="center" vertical="center" wrapText="1"/>
      <protection locked="0"/>
    </xf>
    <xf numFmtId="0" fontId="2" fillId="2" borderId="4" xfId="1" applyFont="1" applyFill="1" applyBorder="1" applyAlignment="1">
      <alignment horizontal="center" vertical="center"/>
    </xf>
    <xf numFmtId="0" fontId="2" fillId="2" borderId="5" xfId="1" applyFont="1" applyFill="1" applyBorder="1" applyAlignment="1">
      <alignment horizontal="center" vertical="center"/>
    </xf>
    <xf numFmtId="0" fontId="2" fillId="2" borderId="7" xfId="1" applyFont="1" applyFill="1" applyBorder="1" applyAlignment="1">
      <alignment horizontal="center" vertical="center"/>
    </xf>
    <xf numFmtId="0" fontId="2" fillId="2" borderId="8" xfId="1" applyFont="1" applyFill="1" applyBorder="1" applyAlignment="1">
      <alignment horizontal="center" vertical="center"/>
    </xf>
    <xf numFmtId="0" fontId="2" fillId="2" borderId="11" xfId="1" applyFont="1" applyFill="1" applyBorder="1" applyAlignment="1">
      <alignment horizontal="center" vertical="center"/>
    </xf>
    <xf numFmtId="0" fontId="2" fillId="2" borderId="12" xfId="1" applyFont="1" applyFill="1" applyBorder="1" applyAlignment="1">
      <alignment horizontal="center" vertical="center"/>
    </xf>
    <xf numFmtId="4" fontId="2" fillId="2" borderId="6" xfId="1" applyNumberFormat="1" applyFont="1" applyFill="1" applyBorder="1" applyAlignment="1">
      <alignment horizontal="center" vertical="center" wrapText="1"/>
    </xf>
    <xf numFmtId="4" fontId="2" fillId="2" borderId="10" xfId="1" applyNumberFormat="1" applyFont="1" applyFill="1" applyBorder="1" applyAlignment="1">
      <alignment horizontal="center" vertical="center" wrapText="1"/>
    </xf>
  </cellXfs>
  <cellStyles count="2">
    <cellStyle name="Normal" xfId="0" builtinId="0"/>
    <cellStyle name="Normal 3" xfId="1" xr:uid="{9B256B08-11BF-47A7-A6D7-AEFB81B33E5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F95DB3-0C1F-4CFA-AE9E-ABB3695E3DF9}">
  <sheetPr>
    <pageSetUpPr fitToPage="1"/>
  </sheetPr>
  <dimension ref="A1:H12"/>
  <sheetViews>
    <sheetView showGridLines="0" tabSelected="1" zoomScaleNormal="100" workbookViewId="0">
      <selection sqref="A1:H1"/>
    </sheetView>
  </sheetViews>
  <sheetFormatPr baseColWidth="10" defaultColWidth="12" defaultRowHeight="10.199999999999999" x14ac:dyDescent="0.2"/>
  <cols>
    <col min="1" max="1" width="0.28515625" style="1" customWidth="1"/>
    <col min="2" max="2" width="47.7109375" style="1" customWidth="1"/>
    <col min="3" max="8" width="18.28515625" style="1" customWidth="1"/>
    <col min="9" max="16384" width="12" style="1"/>
  </cols>
  <sheetData>
    <row r="1" spans="1:8" ht="50.1" customHeight="1" x14ac:dyDescent="0.2">
      <c r="A1" s="12" t="s">
        <v>0</v>
      </c>
      <c r="B1" s="13"/>
      <c r="C1" s="13"/>
      <c r="D1" s="13"/>
      <c r="E1" s="13"/>
      <c r="F1" s="13"/>
      <c r="G1" s="13"/>
      <c r="H1" s="14"/>
    </row>
    <row r="2" spans="1:8" x14ac:dyDescent="0.2">
      <c r="A2" s="15" t="s">
        <v>1</v>
      </c>
      <c r="B2" s="16"/>
      <c r="C2" s="12" t="s">
        <v>2</v>
      </c>
      <c r="D2" s="13"/>
      <c r="E2" s="13"/>
      <c r="F2" s="13"/>
      <c r="G2" s="14"/>
      <c r="H2" s="21" t="s">
        <v>3</v>
      </c>
    </row>
    <row r="3" spans="1:8" ht="24.9" customHeight="1" x14ac:dyDescent="0.2">
      <c r="A3" s="17"/>
      <c r="B3" s="18"/>
      <c r="C3" s="2" t="s">
        <v>4</v>
      </c>
      <c r="D3" s="2" t="s">
        <v>5</v>
      </c>
      <c r="E3" s="2" t="s">
        <v>6</v>
      </c>
      <c r="F3" s="2" t="s">
        <v>7</v>
      </c>
      <c r="G3" s="2" t="s">
        <v>8</v>
      </c>
      <c r="H3" s="22"/>
    </row>
    <row r="4" spans="1:8" x14ac:dyDescent="0.2">
      <c r="A4" s="19"/>
      <c r="B4" s="20"/>
      <c r="C4" s="3">
        <v>1</v>
      </c>
      <c r="D4" s="3">
        <v>2</v>
      </c>
      <c r="E4" s="3" t="s">
        <v>9</v>
      </c>
      <c r="F4" s="3">
        <v>4</v>
      </c>
      <c r="G4" s="3">
        <v>5</v>
      </c>
      <c r="H4" s="3" t="s">
        <v>10</v>
      </c>
    </row>
    <row r="5" spans="1:8" x14ac:dyDescent="0.2">
      <c r="A5" s="4"/>
      <c r="B5" s="5" t="s">
        <v>11</v>
      </c>
      <c r="C5" s="6">
        <v>51247677.340000004</v>
      </c>
      <c r="D5" s="6">
        <v>8297097.3899999997</v>
      </c>
      <c r="E5" s="6">
        <f>C5+D5</f>
        <v>59544774.730000004</v>
      </c>
      <c r="F5" s="6">
        <v>26111777.100000001</v>
      </c>
      <c r="G5" s="6">
        <v>26111777.100000001</v>
      </c>
      <c r="H5" s="6">
        <f>E5-F5</f>
        <v>33432997.630000003</v>
      </c>
    </row>
    <row r="6" spans="1:8" x14ac:dyDescent="0.2">
      <c r="A6" s="4"/>
      <c r="B6" s="5" t="s">
        <v>12</v>
      </c>
      <c r="C6" s="6">
        <v>704936</v>
      </c>
      <c r="D6" s="6">
        <v>4840254.16</v>
      </c>
      <c r="E6" s="6">
        <f>C6+D6</f>
        <v>5545190.1600000001</v>
      </c>
      <c r="F6" s="6">
        <v>1225754.1499999999</v>
      </c>
      <c r="G6" s="6">
        <v>1225754.1499999999</v>
      </c>
      <c r="H6" s="6">
        <f>E6-F6</f>
        <v>4319436.01</v>
      </c>
    </row>
    <row r="7" spans="1:8" x14ac:dyDescent="0.2">
      <c r="A7" s="4"/>
      <c r="B7" s="5" t="s">
        <v>13</v>
      </c>
      <c r="C7" s="6">
        <v>0</v>
      </c>
      <c r="D7" s="6">
        <v>0</v>
      </c>
      <c r="E7" s="6">
        <f>C7+D7</f>
        <v>0</v>
      </c>
      <c r="F7" s="6">
        <v>0</v>
      </c>
      <c r="G7" s="6">
        <v>0</v>
      </c>
      <c r="H7" s="6">
        <f>E7-F7</f>
        <v>0</v>
      </c>
    </row>
    <row r="8" spans="1:8" x14ac:dyDescent="0.2">
      <c r="A8" s="4"/>
      <c r="B8" s="5" t="s">
        <v>14</v>
      </c>
      <c r="C8" s="6">
        <v>0</v>
      </c>
      <c r="D8" s="6">
        <v>0</v>
      </c>
      <c r="E8" s="6">
        <f>C8+D8</f>
        <v>0</v>
      </c>
      <c r="F8" s="6">
        <v>0</v>
      </c>
      <c r="G8" s="6">
        <v>0</v>
      </c>
      <c r="H8" s="6">
        <f>E8-F8</f>
        <v>0</v>
      </c>
    </row>
    <row r="9" spans="1:8" x14ac:dyDescent="0.2">
      <c r="A9" s="4"/>
      <c r="B9" s="7" t="s">
        <v>15</v>
      </c>
      <c r="C9" s="8">
        <v>0</v>
      </c>
      <c r="D9" s="8">
        <v>0</v>
      </c>
      <c r="E9" s="8">
        <f>C9+D9</f>
        <v>0</v>
      </c>
      <c r="F9" s="8">
        <v>0</v>
      </c>
      <c r="G9" s="8">
        <v>0</v>
      </c>
      <c r="H9" s="8">
        <f>E9-F9</f>
        <v>0</v>
      </c>
    </row>
    <row r="10" spans="1:8" x14ac:dyDescent="0.2">
      <c r="A10" s="9"/>
      <c r="B10" s="10" t="s">
        <v>16</v>
      </c>
      <c r="C10" s="11">
        <f t="shared" ref="C10:H10" si="0">SUM(C5+C6+C7+C8+C9)</f>
        <v>51952613.340000004</v>
      </c>
      <c r="D10" s="11">
        <f t="shared" si="0"/>
        <v>13137351.550000001</v>
      </c>
      <c r="E10" s="11">
        <f t="shared" si="0"/>
        <v>65089964.890000001</v>
      </c>
      <c r="F10" s="11">
        <f t="shared" si="0"/>
        <v>27337531.25</v>
      </c>
      <c r="G10" s="11">
        <f t="shared" si="0"/>
        <v>27337531.25</v>
      </c>
      <c r="H10" s="11">
        <f t="shared" si="0"/>
        <v>37752433.640000001</v>
      </c>
    </row>
    <row r="12" spans="1:8" x14ac:dyDescent="0.2">
      <c r="A12" s="1" t="s">
        <v>17</v>
      </c>
    </row>
  </sheetData>
  <sheetProtection formatCells="0" formatColumns="0" formatRows="0" autoFilter="0"/>
  <mergeCells count="4">
    <mergeCell ref="A1:H1"/>
    <mergeCell ref="A2:B4"/>
    <mergeCell ref="C2:G2"/>
    <mergeCell ref="H2:H3"/>
  </mergeCells>
  <printOptions horizontalCentered="1"/>
  <pageMargins left="0.39370078740157483" right="0.39370078740157483" top="0.74803149606299213" bottom="0.74803149606299213" header="0.31496062992125984" footer="0.31496062992125984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CTG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Rosa Elena Garcia</dc:creator>
  <cp:lastModifiedBy>Rosa Elena Garcia</cp:lastModifiedBy>
  <cp:lastPrinted>2021-07-30T16:06:41Z</cp:lastPrinted>
  <dcterms:created xsi:type="dcterms:W3CDTF">2021-07-30T16:05:48Z</dcterms:created>
  <dcterms:modified xsi:type="dcterms:W3CDTF">2021-07-30T18:04:59Z</dcterms:modified>
</cp:coreProperties>
</file>